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D91F8D59-25BA-4D02-B876-897BB7C77614}" xr6:coauthVersionLast="47" xr6:coauthVersionMax="47" xr10:uidLastSave="{00000000-0000-0000-0000-000000000000}"/>
  <bookViews>
    <workbookView xWindow="-120" yWindow="-120" windowWidth="20730" windowHeight="11160" xr2:uid="{C67E1122-A967-4885-A0BA-A0FAA87B62A2}"/>
  </bookViews>
  <sheets>
    <sheet name="10.2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'10.2.2.1'!$A$1:$N$54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<sst xmlns="http://schemas.openxmlformats.org/spreadsheetml/2006/main" count="23" uniqueCount="23">
  <si>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INDICADORES ECONÓMICOS DEL MEDIO RURAL - MACROMAGNITUDES AGRARIAS</t>
  </si>
  <si>
    <t>10.2.2.1. Consumos intermedios de la Rama Agraria</t>
  </si>
  <si>
    <t>Valores Corrientes a Precios Básicos (millones de euros)</t>
  </si>
  <si>
    <t xml:space="preserve"> (Metodología SEC-95 hasta 2013 y SEC-2010 de 2014 en adelante )</t>
  </si>
  <si>
    <t>Años</t>
  </si>
  <si>
    <t>Total consumos intermedios*</t>
  </si>
  <si>
    <t xml:space="preserve">Semillas y plantones </t>
  </si>
  <si>
    <t>Energía; lubricantes</t>
  </si>
  <si>
    <t>Abonos</t>
  </si>
  <si>
    <t>Productos fitosanitarios</t>
  </si>
  <si>
    <t>Gastos veterinarios</t>
  </si>
  <si>
    <t>Piensos</t>
  </si>
  <si>
    <t>Mantenimiento de material*</t>
  </si>
  <si>
    <t>Mantenimiento de edificios</t>
  </si>
  <si>
    <t>Servicios agrícolas</t>
  </si>
  <si>
    <t>Servicios de intermediación financiera (SIFIM)</t>
  </si>
  <si>
    <t>Otros bienes y servicios**</t>
  </si>
  <si>
    <t>2019(A)</t>
  </si>
  <si>
    <t>2020(E)</t>
  </si>
  <si>
    <t>(A) Avance</t>
  </si>
  <si>
    <t>(E) Estimación</t>
  </si>
  <si>
    <t>* Deja de incluir materiales y pequeñas herramientas desde 2014 en adelante</t>
  </si>
  <si>
    <t>**Incluye materiales y pequeñas herramientas desde 2014 en adelante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</si>
</sst>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4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4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ill="1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1" fontId="1" fillId="2" borderId="5" xfId="1" applyNumberFormat="1" applyBorder="1" applyAlignment="1">
      <alignment horizontal="left"/>
    </xf>
    <xf numFmtId="164" fontId="1" fillId="2" borderId="6" xfId="1" applyNumberFormat="1" applyBorder="1" applyAlignment="1">
      <alignment horizontal="right"/>
    </xf>
    <xf numFmtId="164" fontId="1" fillId="2" borderId="7" xfId="1" applyNumberFormat="1" applyBorder="1" applyAlignment="1">
      <alignment horizontal="right"/>
    </xf>
    <xf numFmtId="1" fontId="1" fillId="2" borderId="8" xfId="1" applyNumberFormat="1" applyBorder="1" applyAlignment="1">
      <alignment horizontal="left"/>
    </xf>
    <xf numFmtId="164" fontId="1" fillId="2" borderId="9" xfId="1" applyNumberFormat="1" applyBorder="1" applyAlignment="1">
      <alignment horizontal="right"/>
    </xf>
    <xf numFmtId="164" fontId="1" fillId="2" borderId="10" xfId="1" applyNumberFormat="1" applyBorder="1" applyAlignment="1">
      <alignment horizontal="right"/>
    </xf>
    <xf numFmtId="1" fontId="1" fillId="2" borderId="0" xfId="1" applyNumberFormat="1"/>
    <xf numFmtId="0" fontId="1" fillId="2" borderId="11" xfId="1" applyBorder="1"/>
    <xf numFmtId="0" fontId="1" fillId="2" borderId="0" xfId="0" applyFont="1" applyFill="1"/>
    <xf numFmtId="1" fontId="1" fillId="2" borderId="0" xfId="0" applyNumberFormat="1" applyFont="1" applyFill="1"/>
  </cellXfs>
  <cellStyles count="2">
    <cellStyle name="Normal" xfId="0" builtinId="0"/>
    <cellStyle name="Normal_AE08-C24.2" xfId="1" xr:uid="{36E80596-89CE-4433-B6F7-EC15AB11DF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los consumos intermedios 
de la Rama Agraria (millones de euros)</a:t>
            </a:r>
          </a:p>
        </c:rich>
      </c:tx>
      <c:layout>
        <c:manualLayout>
          <c:xMode val="edge"/>
          <c:yMode val="edge"/>
          <c:x val="0.27534436452772393"/>
          <c:y val="3.12500215372421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516185487533503E-2"/>
          <c:y val="0.20312522138892189"/>
          <c:w val="0.92204381759266663"/>
          <c:h val="0.69196503989632729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'10.2.2.1'!$A$11:$A$21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  <c:pt idx="10">
                  <c:v>2020(E)</c:v>
                </c:pt>
              </c:strCache>
            </c:strRef>
          </c:cat>
          <c:val>
            <c:numRef>
              <c:f>'10.2.2.1'!$B$11:$B$21</c:f>
              <c:numCache>
                <c:formatCode>#.##00__;\–#.##00__;#,#00__;@__</c:formatCode>
                <c:ptCount val="11"/>
                <c:pt idx="0">
                  <c:v>18005.099999999999</c:v>
                </c:pt>
                <c:pt idx="1">
                  <c:v>19714.8</c:v>
                </c:pt>
                <c:pt idx="2">
                  <c:v>20625.099999999999</c:v>
                </c:pt>
                <c:pt idx="3">
                  <c:v>21445.200000000001</c:v>
                </c:pt>
                <c:pt idx="4">
                  <c:v>21097.4</c:v>
                </c:pt>
                <c:pt idx="5">
                  <c:v>21104.100000000002</c:v>
                </c:pt>
                <c:pt idx="6">
                  <c:v>21083.600000000002</c:v>
                </c:pt>
                <c:pt idx="7">
                  <c:v>21794.5</c:v>
                </c:pt>
                <c:pt idx="8">
                  <c:v>23401.500000000004</c:v>
                </c:pt>
                <c:pt idx="9">
                  <c:v>23603</c:v>
                </c:pt>
                <c:pt idx="10">
                  <c:v>23631.399999999998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3B8-408A-8D5E-E62E091A3B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254784"/>
        <c:axId val="225226112"/>
      </c:lineChart>
      <c:catAx>
        <c:axId val="227254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2261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52261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254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26035</xdr:colOff>
      <xdr:row>26</xdr:row>
      <xdr:rowOff>38100</xdr:rowOff>
    </xdr:from>
    <xdr:to>
      <xdr:col>12</xdr:col>
      <xdr:colOff>1022985</xdr:colOff>
      <xdr:row>52</xdr:row>
      <xdr:rowOff>106045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75AB0B5-14C7-4C73-9175-117AA20B3F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11">
          <cell r="A11">
            <v>2010</v>
          </cell>
          <cell r="B11">
            <v>18005.099999999999</v>
          </cell>
        </row>
        <row r="12">
          <cell r="A12">
            <v>2011</v>
          </cell>
          <cell r="B12">
            <v>19714.8</v>
          </cell>
        </row>
        <row r="13">
          <cell r="A13">
            <v>2012</v>
          </cell>
          <cell r="B13">
            <v>20625.099999999999</v>
          </cell>
        </row>
        <row r="14">
          <cell r="A14">
            <v>2013</v>
          </cell>
          <cell r="B14">
            <v>21445.200000000001</v>
          </cell>
        </row>
        <row r="15">
          <cell r="A15">
            <v>2014</v>
          </cell>
          <cell r="B15">
            <v>21097.4</v>
          </cell>
        </row>
        <row r="16">
          <cell r="A16">
            <v>2015</v>
          </cell>
          <cell r="B16">
            <v>21104.100000000002</v>
          </cell>
        </row>
        <row r="17">
          <cell r="A17">
            <v>2016</v>
          </cell>
          <cell r="B17">
            <v>21083.600000000002</v>
          </cell>
        </row>
        <row r="18">
          <cell r="A18">
            <v>2017</v>
          </cell>
          <cell r="B18">
            <v>21794.5</v>
          </cell>
        </row>
        <row r="19">
          <cell r="A19">
            <v>2018</v>
          </cell>
          <cell r="B19">
            <v>23401.500000000004</v>
          </cell>
        </row>
        <row r="20">
          <cell r="A20" t="str">
            <v>2019(A)</v>
          </cell>
          <cell r="B20">
            <v>23603</v>
          </cell>
        </row>
        <row r="21">
          <cell r="A21" t="str">
            <v>2020(E)</v>
          </cell>
          <cell r="B21">
            <v>23631.399999999998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E0DD38-CED0-4DF5-81DA-14FBECF6FCC6}">
  <sheetPr codeName="Hoja19">
    <pageSetUpPr fitToPage="1"/>
  </sheetPr>
  <dimension ref="A1:M44"/>
  <sheetViews>
    <sheetView tabSelected="1" view="pageBreakPreview" topLeftCell="A16" zoomScale="75" zoomScaleNormal="75" zoomScaleSheetLayoutView="75" workbookViewId="0">
      <selection activeCell="H25" sqref="H25"/>
    </sheetView>
  </sheetViews>
  <sheetFormatPr baseColWidth="10" defaultColWidth="11.42578125" defaultRowHeight="12.75" x14ac:dyDescent="0.2"/>
  <cols>
    <col min="1" max="13" width="15.85546875" style="2" customWidth="1"/>
    <col min="14" max="16384" width="11.42578125" style="2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3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15" x14ac:dyDescent="0.25">
      <c r="A5" s="3" t="s">
        <v>3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ht="14.25" customHeight="1" thickBot="1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38.25" customHeight="1" x14ac:dyDescent="0.2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7" t="s">
        <v>16</v>
      </c>
    </row>
    <row r="8" spans="1:13" ht="21.75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10"/>
    </row>
    <row r="9" spans="1:13" x14ac:dyDescent="0.2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10"/>
    </row>
    <row r="10" spans="1:13" ht="13.5" thickBot="1" x14ac:dyDescent="0.25">
      <c r="A10" s="11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3"/>
    </row>
    <row r="11" spans="1:13" ht="21" customHeight="1" x14ac:dyDescent="0.2">
      <c r="A11" s="14">
        <v>2010</v>
      </c>
      <c r="B11" s="15">
        <v>18005.099999999999</v>
      </c>
      <c r="C11" s="15">
        <v>764</v>
      </c>
      <c r="D11" s="15">
        <v>1452.5</v>
      </c>
      <c r="E11" s="15">
        <v>1428.1</v>
      </c>
      <c r="F11" s="15">
        <v>692.2</v>
      </c>
      <c r="G11" s="15">
        <v>579.5</v>
      </c>
      <c r="H11" s="15">
        <v>8943.6</v>
      </c>
      <c r="I11" s="15">
        <v>1443.2</v>
      </c>
      <c r="J11" s="15">
        <v>493.2</v>
      </c>
      <c r="K11" s="15">
        <v>389.6</v>
      </c>
      <c r="L11" s="15">
        <v>397</v>
      </c>
      <c r="M11" s="16">
        <v>1422.2</v>
      </c>
    </row>
    <row r="12" spans="1:13" x14ac:dyDescent="0.2">
      <c r="A12" s="14">
        <v>2011</v>
      </c>
      <c r="B12" s="15">
        <v>19714.8</v>
      </c>
      <c r="C12" s="15">
        <v>759.7</v>
      </c>
      <c r="D12" s="15">
        <v>1767.1</v>
      </c>
      <c r="E12" s="15">
        <v>1658.9</v>
      </c>
      <c r="F12" s="15">
        <v>719.6</v>
      </c>
      <c r="G12" s="15">
        <v>558.79999999999995</v>
      </c>
      <c r="H12" s="15">
        <v>10115.6</v>
      </c>
      <c r="I12" s="15">
        <v>1432.6</v>
      </c>
      <c r="J12" s="15">
        <v>511.6</v>
      </c>
      <c r="K12" s="15">
        <v>415.1</v>
      </c>
      <c r="L12" s="15">
        <v>338</v>
      </c>
      <c r="M12" s="16">
        <v>1437.8</v>
      </c>
    </row>
    <row r="13" spans="1:13" x14ac:dyDescent="0.2">
      <c r="A13" s="14">
        <v>2012</v>
      </c>
      <c r="B13" s="15">
        <v>20625.099999999999</v>
      </c>
      <c r="C13" s="15">
        <v>799.1</v>
      </c>
      <c r="D13" s="15">
        <v>1942.3</v>
      </c>
      <c r="E13" s="15">
        <v>1760.7</v>
      </c>
      <c r="F13" s="15">
        <v>744.2</v>
      </c>
      <c r="G13" s="15">
        <v>541.70000000000005</v>
      </c>
      <c r="H13" s="15">
        <v>10588.1</v>
      </c>
      <c r="I13" s="15">
        <v>1464.4</v>
      </c>
      <c r="J13" s="15">
        <v>512</v>
      </c>
      <c r="K13" s="15">
        <v>442.6</v>
      </c>
      <c r="L13" s="15">
        <v>293</v>
      </c>
      <c r="M13" s="16">
        <v>1537</v>
      </c>
    </row>
    <row r="14" spans="1:13" x14ac:dyDescent="0.2">
      <c r="A14" s="14">
        <v>2013</v>
      </c>
      <c r="B14" s="15">
        <v>21445.200000000001</v>
      </c>
      <c r="C14" s="15">
        <v>867.1</v>
      </c>
      <c r="D14" s="15">
        <v>1978.4</v>
      </c>
      <c r="E14" s="15">
        <v>1952.1</v>
      </c>
      <c r="F14" s="15">
        <v>857.4</v>
      </c>
      <c r="G14" s="15">
        <v>545</v>
      </c>
      <c r="H14" s="15">
        <v>10733.3</v>
      </c>
      <c r="I14" s="15">
        <v>1533.6</v>
      </c>
      <c r="J14" s="15">
        <v>515.4</v>
      </c>
      <c r="K14" s="15">
        <v>468.7</v>
      </c>
      <c r="L14" s="15">
        <v>305</v>
      </c>
      <c r="M14" s="16">
        <v>1689.2</v>
      </c>
    </row>
    <row r="15" spans="1:13" x14ac:dyDescent="0.2">
      <c r="A15" s="14">
        <v>2014</v>
      </c>
      <c r="B15" s="15">
        <v>21097.4</v>
      </c>
      <c r="C15" s="15">
        <v>903.6</v>
      </c>
      <c r="D15" s="15">
        <v>1972.1</v>
      </c>
      <c r="E15" s="15">
        <v>1984.3</v>
      </c>
      <c r="F15" s="15">
        <v>975.8</v>
      </c>
      <c r="G15" s="15">
        <v>564.6</v>
      </c>
      <c r="H15" s="15">
        <v>10132.6</v>
      </c>
      <c r="I15" s="15">
        <v>1144.3</v>
      </c>
      <c r="J15" s="15">
        <v>518.9</v>
      </c>
      <c r="K15" s="15">
        <v>520.20000000000005</v>
      </c>
      <c r="L15" s="15">
        <v>295</v>
      </c>
      <c r="M15" s="16">
        <v>2086</v>
      </c>
    </row>
    <row r="16" spans="1:13" x14ac:dyDescent="0.2">
      <c r="A16" s="14">
        <v>2015</v>
      </c>
      <c r="B16" s="15">
        <v>21104.100000000002</v>
      </c>
      <c r="C16" s="15">
        <v>916.4</v>
      </c>
      <c r="D16" s="15">
        <v>1917.1</v>
      </c>
      <c r="E16" s="15">
        <v>2004.8</v>
      </c>
      <c r="F16" s="15">
        <v>1036.3</v>
      </c>
      <c r="G16" s="15">
        <v>571.20000000000005</v>
      </c>
      <c r="H16" s="15">
        <v>10155</v>
      </c>
      <c r="I16" s="15">
        <v>1104.7</v>
      </c>
      <c r="J16" s="15">
        <v>516.5</v>
      </c>
      <c r="K16" s="15">
        <v>514.9</v>
      </c>
      <c r="L16" s="15">
        <v>335</v>
      </c>
      <c r="M16" s="16">
        <v>2032.2</v>
      </c>
    </row>
    <row r="17" spans="1:13" x14ac:dyDescent="0.2">
      <c r="A17" s="14">
        <v>2016</v>
      </c>
      <c r="B17" s="15">
        <v>21083.600000000002</v>
      </c>
      <c r="C17" s="15">
        <v>936.2</v>
      </c>
      <c r="D17" s="15">
        <v>1728.1</v>
      </c>
      <c r="E17" s="15">
        <v>1749.8</v>
      </c>
      <c r="F17" s="15">
        <v>1086.9000000000001</v>
      </c>
      <c r="G17" s="15">
        <v>578.79999999999995</v>
      </c>
      <c r="H17" s="15">
        <v>10470.799999999999</v>
      </c>
      <c r="I17" s="15">
        <v>1090.4000000000001</v>
      </c>
      <c r="J17" s="15">
        <v>507.7</v>
      </c>
      <c r="K17" s="15">
        <v>503.7</v>
      </c>
      <c r="L17" s="15">
        <v>329</v>
      </c>
      <c r="M17" s="16">
        <v>2102.1999999999998</v>
      </c>
    </row>
    <row r="18" spans="1:13" x14ac:dyDescent="0.2">
      <c r="A18" s="14">
        <v>2017</v>
      </c>
      <c r="B18" s="15">
        <v>21794.5</v>
      </c>
      <c r="C18" s="15">
        <v>986</v>
      </c>
      <c r="D18" s="15">
        <v>1864.9</v>
      </c>
      <c r="E18" s="15">
        <v>1760.2</v>
      </c>
      <c r="F18" s="15">
        <v>1110.7</v>
      </c>
      <c r="G18" s="15">
        <v>592.6</v>
      </c>
      <c r="H18" s="15">
        <v>10928.6</v>
      </c>
      <c r="I18" s="15">
        <v>1090.9000000000001</v>
      </c>
      <c r="J18" s="15">
        <v>517</v>
      </c>
      <c r="K18" s="15">
        <v>506.1</v>
      </c>
      <c r="L18" s="15">
        <v>299</v>
      </c>
      <c r="M18" s="16">
        <v>2138.5</v>
      </c>
    </row>
    <row r="19" spans="1:13" x14ac:dyDescent="0.2">
      <c r="A19" s="14">
        <v>2018</v>
      </c>
      <c r="B19" s="15">
        <v>23401.500000000004</v>
      </c>
      <c r="C19" s="15">
        <v>1037.3</v>
      </c>
      <c r="D19" s="15">
        <v>2074</v>
      </c>
      <c r="E19" s="15">
        <v>1767.4</v>
      </c>
      <c r="F19" s="15">
        <v>1145.3</v>
      </c>
      <c r="G19" s="15">
        <v>606.6</v>
      </c>
      <c r="H19" s="15">
        <v>12095.5</v>
      </c>
      <c r="I19" s="15">
        <v>1104.9000000000001</v>
      </c>
      <c r="J19" s="15">
        <v>526.4</v>
      </c>
      <c r="K19" s="15">
        <v>528.6</v>
      </c>
      <c r="L19" s="15">
        <v>306</v>
      </c>
      <c r="M19" s="16">
        <v>2209.5</v>
      </c>
    </row>
    <row r="20" spans="1:13" x14ac:dyDescent="0.2">
      <c r="A20" s="14" t="s">
        <v>17</v>
      </c>
      <c r="B20" s="15">
        <v>23603</v>
      </c>
      <c r="C20" s="15">
        <v>1066.8</v>
      </c>
      <c r="D20" s="15">
        <v>2010</v>
      </c>
      <c r="E20" s="15">
        <v>1835.5</v>
      </c>
      <c r="F20" s="15">
        <v>1195.4000000000001</v>
      </c>
      <c r="G20" s="15">
        <v>623.70000000000005</v>
      </c>
      <c r="H20" s="15">
        <v>12144.2</v>
      </c>
      <c r="I20" s="15">
        <v>1141.5999999999999</v>
      </c>
      <c r="J20" s="15">
        <v>538</v>
      </c>
      <c r="K20" s="15">
        <v>557.79999999999995</v>
      </c>
      <c r="L20" s="15">
        <v>287</v>
      </c>
      <c r="M20" s="16">
        <v>2203</v>
      </c>
    </row>
    <row r="21" spans="1:13" ht="13.5" thickBot="1" x14ac:dyDescent="0.25">
      <c r="A21" s="17" t="s">
        <v>18</v>
      </c>
      <c r="B21" s="18">
        <v>23631.399999999998</v>
      </c>
      <c r="C21" s="18">
        <v>1065.7</v>
      </c>
      <c r="D21" s="18">
        <v>1626.6000000000001</v>
      </c>
      <c r="E21" s="18">
        <v>1745.8</v>
      </c>
      <c r="F21" s="18">
        <v>1219.5999999999999</v>
      </c>
      <c r="G21" s="18">
        <v>645.4</v>
      </c>
      <c r="H21" s="18">
        <v>12534.6</v>
      </c>
      <c r="I21" s="18">
        <v>1179.8</v>
      </c>
      <c r="J21" s="18">
        <v>532.1</v>
      </c>
      <c r="K21" s="18">
        <v>554</v>
      </c>
      <c r="L21" s="18">
        <v>293.60000000000002</v>
      </c>
      <c r="M21" s="19">
        <v>2234.1999999999998</v>
      </c>
    </row>
    <row r="22" spans="1:13" ht="22.5" customHeight="1" x14ac:dyDescent="0.2">
      <c r="A22" s="20" t="s">
        <v>19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</row>
    <row r="23" spans="1:13" x14ac:dyDescent="0.2">
      <c r="A23" s="20" t="s">
        <v>20</v>
      </c>
    </row>
    <row r="24" spans="1:13" x14ac:dyDescent="0.2">
      <c r="A24" s="22" t="s">
        <v>21</v>
      </c>
    </row>
    <row r="25" spans="1:13" x14ac:dyDescent="0.2">
      <c r="A25" s="23" t="s">
        <v>22</v>
      </c>
    </row>
    <row r="27" spans="1:13" x14ac:dyDescent="0.2">
      <c r="A27" s="20"/>
    </row>
    <row r="28" spans="1:13" x14ac:dyDescent="0.2">
      <c r="A28" s="20"/>
    </row>
    <row r="29" spans="1:13" x14ac:dyDescent="0.2">
      <c r="A29" s="20"/>
    </row>
    <row r="30" spans="1:13" x14ac:dyDescent="0.2">
      <c r="A30" s="20"/>
    </row>
    <row r="31" spans="1:13" x14ac:dyDescent="0.2">
      <c r="A31" s="20"/>
    </row>
    <row r="32" spans="1:13" x14ac:dyDescent="0.2">
      <c r="A32" s="20"/>
    </row>
    <row r="33" spans="1:1" x14ac:dyDescent="0.2">
      <c r="A33" s="20"/>
    </row>
    <row r="34" spans="1:1" x14ac:dyDescent="0.2">
      <c r="A34" s="20"/>
    </row>
    <row r="35" spans="1:1" x14ac:dyDescent="0.2">
      <c r="A35" s="20"/>
    </row>
    <row r="36" spans="1:1" x14ac:dyDescent="0.2">
      <c r="A36" s="20"/>
    </row>
    <row r="37" spans="1:1" x14ac:dyDescent="0.2">
      <c r="A37" s="20"/>
    </row>
    <row r="38" spans="1:1" x14ac:dyDescent="0.2">
      <c r="A38" s="20"/>
    </row>
    <row r="39" spans="1:1" x14ac:dyDescent="0.2">
      <c r="A39" s="20"/>
    </row>
    <row r="40" spans="1:1" x14ac:dyDescent="0.2">
      <c r="A40" s="20"/>
    </row>
    <row r="41" spans="1:1" x14ac:dyDescent="0.2">
      <c r="A41" s="20"/>
    </row>
    <row r="42" spans="1:1" x14ac:dyDescent="0.2">
      <c r="A42" s="20"/>
    </row>
    <row r="43" spans="1:1" x14ac:dyDescent="0.2">
      <c r="A43" s="20"/>
    </row>
    <row r="44" spans="1:1" x14ac:dyDescent="0.2">
      <c r="A44" s="20"/>
    </row>
  </sheetData>
  <mergeCells count="17">
    <mergeCell ref="M7:M10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A5:M5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34" top="0.59055118110236227" bottom="0.98425196850393704" header="0" footer="0"/>
  <pageSetup paperSize="9" scale="6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10.2.2.1</vt:lpstr>
      <vt:lpstr>'10.2.2.1'!Área_de_impresión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2021-09-06T07:42:04Z</dcterms:created>
  <dcterms:modified xsi:type="dcterms:W3CDTF">2021-09-06T07:42:05Z</dcterms:modified>
</cp:coreProperties>
</file>